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ata\profili$\vbarbic\Documents\ŠOLSKI SKLAD MAJDA\"/>
    </mc:Choice>
  </mc:AlternateContent>
  <xr:revisionPtr revIDLastSave="0" documentId="13_ncr:1_{79D5ECB5-8A63-478D-A862-FD43F44B9A4E}" xr6:coauthVersionLast="36" xr6:coauthVersionMax="36" xr10:uidLastSave="{00000000-0000-0000-0000-000000000000}"/>
  <bookViews>
    <workbookView xWindow="0" yWindow="0" windowWidth="21525" windowHeight="6345" xr2:uid="{9C030479-111A-45E4-9935-72189CE4687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6" i="1" s="1"/>
  <c r="D28" i="1"/>
  <c r="D25" i="1"/>
  <c r="D55" i="1" l="1"/>
  <c r="D57" i="1" s="1"/>
</calcChain>
</file>

<file path=xl/sharedStrings.xml><?xml version="1.0" encoding="utf-8"?>
<sst xmlns="http://schemas.openxmlformats.org/spreadsheetml/2006/main" count="83" uniqueCount="67">
  <si>
    <t>ŠOLSKI SKLAD</t>
  </si>
  <si>
    <t>OSNOVNA ŠOLA DRSKA</t>
  </si>
  <si>
    <t xml:space="preserve">1. </t>
  </si>
  <si>
    <t xml:space="preserve">PREJEMKI </t>
  </si>
  <si>
    <t xml:space="preserve">Prejemke šolskega sklada smo pridobili iz naslova donacij  in sponzorskih sredstev ter  </t>
  </si>
  <si>
    <t>prostovoljnih prispevkov staršev otrok OŠ DRSKA:</t>
  </si>
  <si>
    <t>Zap.št.</t>
  </si>
  <si>
    <t xml:space="preserve">Donacije </t>
  </si>
  <si>
    <t>Višina sredstev v eur</t>
  </si>
  <si>
    <t>1.</t>
  </si>
  <si>
    <t>2.</t>
  </si>
  <si>
    <t>3.</t>
  </si>
  <si>
    <t>4.</t>
  </si>
  <si>
    <t>5.</t>
  </si>
  <si>
    <t>Id Shop d.o.o. - rastoča knjiga/Iskrice</t>
  </si>
  <si>
    <t>6.</t>
  </si>
  <si>
    <t>Hrovat Roman s.p. - rastoča knjiga/Iskrice</t>
  </si>
  <si>
    <t>7.</t>
  </si>
  <si>
    <t>Lekarna novak d.o.o. - rastoča knjiga/Iskrice</t>
  </si>
  <si>
    <t>8.</t>
  </si>
  <si>
    <t>Komunala d.d.  - rastoča knjiga/Iskrice</t>
  </si>
  <si>
    <t>9.</t>
  </si>
  <si>
    <t>MO NM - rastoča knjiga</t>
  </si>
  <si>
    <t>SKUPAJ</t>
  </si>
  <si>
    <t>Prispevki staršev v ŠS</t>
  </si>
  <si>
    <t>VSI PRIHODKI SKUPAJ</t>
  </si>
  <si>
    <t xml:space="preserve">2. </t>
  </si>
  <si>
    <t>IZDATKI</t>
  </si>
  <si>
    <t xml:space="preserve"> Namen</t>
  </si>
  <si>
    <t>Vrednost v eur</t>
  </si>
  <si>
    <t>klima naprava knjižnica (bazar)</t>
  </si>
  <si>
    <t>mikroskop s kamero (bazar)</t>
  </si>
  <si>
    <t>mikroskop za učence 3x (bazar)</t>
  </si>
  <si>
    <t>Rastoča knjiga - zbornik</t>
  </si>
  <si>
    <t>10.</t>
  </si>
  <si>
    <t>glasbila za šolski band</t>
  </si>
  <si>
    <t>11.</t>
  </si>
  <si>
    <t>glasilo Iskrice - delno</t>
  </si>
  <si>
    <t>VSI ODHODKU SKUPAJ</t>
  </si>
  <si>
    <r>
      <t xml:space="preserve">3.     </t>
    </r>
    <r>
      <rPr>
        <b/>
        <u/>
        <sz val="12"/>
        <color theme="1"/>
        <rFont val="Times New Roman"/>
        <family val="1"/>
        <charset val="238"/>
      </rPr>
      <t>REKAPITULACIJA</t>
    </r>
  </si>
  <si>
    <t>Stanje v eur</t>
  </si>
  <si>
    <t>PREJEMKI</t>
  </si>
  <si>
    <t>KONČNO STANJE</t>
  </si>
  <si>
    <t>Pripravila:</t>
  </si>
  <si>
    <t>Majda Šterk</t>
  </si>
  <si>
    <t>Ravnatelj:</t>
  </si>
  <si>
    <t>David Imperl</t>
  </si>
  <si>
    <t>_______________________</t>
  </si>
  <si>
    <t xml:space="preserve">              Predsednik UO šolskega sklada:</t>
  </si>
  <si>
    <t xml:space="preserve">             _________________________</t>
  </si>
  <si>
    <t xml:space="preserve">              _________________________</t>
  </si>
  <si>
    <t>Poročilo o delu šolskega sklada OŠ Drska za leto 2024</t>
  </si>
  <si>
    <t>V  letu 2024  je bilo poslovanje Šolskega sklada OŠ Drska naslednje:</t>
  </si>
  <si>
    <t>FURS - dohodnina</t>
  </si>
  <si>
    <t>FUND - za nadarjene učence</t>
  </si>
  <si>
    <t>Foto Asja - donacija</t>
  </si>
  <si>
    <t>Proj.Drobtinice - pomoč učencem</t>
  </si>
  <si>
    <t>Božični bazar</t>
  </si>
  <si>
    <t>Porabo sredstev šolskega sklada v letu 2024  smo izvajali v skladu s sprejetim</t>
  </si>
  <si>
    <t xml:space="preserve">Planom dela šolskega sklada za šolsko leto 2023/2024  in 2024/2025 takole: </t>
  </si>
  <si>
    <t>vstopnina za učence ID likovno snovanje</t>
  </si>
  <si>
    <t>pomoč učencem za ŠVN</t>
  </si>
  <si>
    <t>pomoč učencem - tabor nadarjenih</t>
  </si>
  <si>
    <t>Prenos stanja iz leta 2023:</t>
  </si>
  <si>
    <t>Na dan 31.12.2024 je  stanje sredstev ŠS 9.347,87 eur.</t>
  </si>
  <si>
    <t>Novo mesto,  27.1.2025</t>
  </si>
  <si>
    <t>Tabela 3: prikazuje izid poslovanja ŠS v  letu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</si>
</sst>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color rgb="FF008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wrapText="1"/>
    </xf>
    <xf numFmtId="43" fontId="0" fillId="0" borderId="1" xfId="0" applyNumberForma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43" fontId="2" fillId="0" borderId="1" xfId="0" applyNumberFormat="1" applyFont="1" applyBorder="1"/>
    <xf numFmtId="0" fontId="3" fillId="0" borderId="0" xfId="0" applyFont="1" applyBorder="1" applyAlignment="1">
      <alignment vertical="center"/>
    </xf>
    <xf numFmtId="43" fontId="2" fillId="0" borderId="0" xfId="0" applyNumberFormat="1" applyFont="1" applyBorder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43" fontId="0" fillId="0" borderId="1" xfId="1" applyFont="1" applyBorder="1"/>
    <xf numFmtId="43" fontId="0" fillId="0" borderId="0" xfId="0" applyNumberForma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43" fontId="2" fillId="0" borderId="0" xfId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43" fontId="5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0C38-BB04-43AE-B153-DC8CE5956B82}">
  <dimension ref="A1:F73"/>
  <sheetViews>
    <sheetView tabSelected="1" workbookViewId="0">
      <selection activeCell="G56" sqref="G56"/>
    </sheetView>
  </sheetViews>
  <sheetFormatPr defaultRowHeight="15" x14ac:dyDescent="0.25"/>
  <cols>
    <col min="1" max="1" width="5.85546875" customWidth="1"/>
    <col min="3" max="3" width="42.7109375" customWidth="1"/>
    <col min="4" max="4" width="19.140625" customWidth="1"/>
    <col min="5" max="5" width="11" bestFit="1" customWidth="1"/>
  </cols>
  <sheetData>
    <row r="1" spans="1:6" ht="15.75" x14ac:dyDescent="0.25">
      <c r="B1" s="1" t="s">
        <v>0</v>
      </c>
    </row>
    <row r="2" spans="1:6" ht="15.75" x14ac:dyDescent="0.25">
      <c r="B2" s="1" t="s">
        <v>1</v>
      </c>
    </row>
    <row r="3" spans="1:6" ht="15.75" x14ac:dyDescent="0.25">
      <c r="B3" s="1"/>
    </row>
    <row r="4" spans="1:6" ht="15.75" x14ac:dyDescent="0.25">
      <c r="B4" s="1"/>
    </row>
    <row r="5" spans="1:6" ht="15.75" x14ac:dyDescent="0.25">
      <c r="B5" s="1" t="s">
        <v>51</v>
      </c>
    </row>
    <row r="6" spans="1:6" ht="15.75" x14ac:dyDescent="0.25">
      <c r="B6" s="1"/>
    </row>
    <row r="7" spans="1:6" x14ac:dyDescent="0.25">
      <c r="B7" s="2"/>
    </row>
    <row r="8" spans="1:6" ht="15.75" x14ac:dyDescent="0.25">
      <c r="B8" s="3" t="s">
        <v>52</v>
      </c>
    </row>
    <row r="9" spans="1:6" ht="15.75" x14ac:dyDescent="0.25">
      <c r="B9" s="3"/>
    </row>
    <row r="10" spans="1:6" ht="15.75" x14ac:dyDescent="0.25">
      <c r="B10" s="3"/>
    </row>
    <row r="11" spans="1:6" ht="15.75" x14ac:dyDescent="0.25">
      <c r="A11" s="4"/>
      <c r="B11" s="5" t="s">
        <v>2</v>
      </c>
      <c r="C11" s="6" t="s">
        <v>3</v>
      </c>
      <c r="D11" s="4"/>
      <c r="E11" s="4"/>
      <c r="F11" s="4"/>
    </row>
    <row r="12" spans="1:6" ht="15.75" x14ac:dyDescent="0.25">
      <c r="A12" s="4"/>
      <c r="B12" s="5"/>
      <c r="C12" s="6"/>
      <c r="D12" s="4"/>
      <c r="E12" s="4"/>
      <c r="F12" s="4"/>
    </row>
    <row r="13" spans="1:6" ht="15.75" x14ac:dyDescent="0.25">
      <c r="A13" s="7"/>
      <c r="B13" s="3" t="s">
        <v>4</v>
      </c>
      <c r="C13" s="7"/>
      <c r="D13" s="7"/>
      <c r="E13" s="7"/>
      <c r="F13" s="7"/>
    </row>
    <row r="14" spans="1:6" x14ac:dyDescent="0.25">
      <c r="A14" s="7"/>
      <c r="B14" s="7" t="s">
        <v>5</v>
      </c>
      <c r="C14" s="7"/>
      <c r="D14" s="7"/>
      <c r="E14" s="7"/>
      <c r="F14" s="7"/>
    </row>
    <row r="15" spans="1:6" ht="15.75" x14ac:dyDescent="0.25">
      <c r="B15" s="8" t="s">
        <v>6</v>
      </c>
      <c r="C15" s="9" t="s">
        <v>7</v>
      </c>
      <c r="D15" s="9" t="s">
        <v>8</v>
      </c>
    </row>
    <row r="16" spans="1:6" ht="15.75" x14ac:dyDescent="0.25">
      <c r="B16" s="8" t="s">
        <v>9</v>
      </c>
      <c r="C16" s="10" t="s">
        <v>14</v>
      </c>
      <c r="D16" s="11">
        <v>200</v>
      </c>
    </row>
    <row r="17" spans="2:4" ht="15.75" x14ac:dyDescent="0.25">
      <c r="B17" s="8" t="s">
        <v>10</v>
      </c>
      <c r="C17" s="10" t="s">
        <v>16</v>
      </c>
      <c r="D17" s="11">
        <v>120</v>
      </c>
    </row>
    <row r="18" spans="2:4" ht="15.75" x14ac:dyDescent="0.25">
      <c r="B18" s="8" t="s">
        <v>11</v>
      </c>
      <c r="C18" s="10" t="s">
        <v>18</v>
      </c>
      <c r="D18" s="11">
        <v>100</v>
      </c>
    </row>
    <row r="19" spans="2:4" ht="15.75" x14ac:dyDescent="0.25">
      <c r="B19" s="8" t="s">
        <v>12</v>
      </c>
      <c r="C19" s="10" t="s">
        <v>20</v>
      </c>
      <c r="D19" s="11">
        <v>200</v>
      </c>
    </row>
    <row r="20" spans="2:4" ht="15.75" x14ac:dyDescent="0.25">
      <c r="B20" s="8" t="s">
        <v>13</v>
      </c>
      <c r="C20" s="10" t="s">
        <v>22</v>
      </c>
      <c r="D20" s="11">
        <v>100</v>
      </c>
    </row>
    <row r="21" spans="2:4" ht="15.75" x14ac:dyDescent="0.25">
      <c r="B21" s="8" t="s">
        <v>15</v>
      </c>
      <c r="C21" s="10" t="s">
        <v>53</v>
      </c>
      <c r="D21" s="21">
        <v>40.869999999999997</v>
      </c>
    </row>
    <row r="22" spans="2:4" ht="15.75" x14ac:dyDescent="0.25">
      <c r="B22" s="8" t="s">
        <v>17</v>
      </c>
      <c r="C22" s="10" t="s">
        <v>56</v>
      </c>
      <c r="D22" s="21">
        <v>1139.31</v>
      </c>
    </row>
    <row r="23" spans="2:4" ht="15.75" x14ac:dyDescent="0.25">
      <c r="B23" s="8" t="s">
        <v>19</v>
      </c>
      <c r="C23" s="10" t="s">
        <v>54</v>
      </c>
      <c r="D23" s="21">
        <v>300</v>
      </c>
    </row>
    <row r="24" spans="2:4" ht="15.75" x14ac:dyDescent="0.25">
      <c r="B24" s="8" t="s">
        <v>21</v>
      </c>
      <c r="C24" s="10" t="s">
        <v>55</v>
      </c>
      <c r="D24" s="21">
        <v>450</v>
      </c>
    </row>
    <row r="25" spans="2:4" ht="15.75" x14ac:dyDescent="0.25">
      <c r="B25" s="12"/>
      <c r="C25" s="8" t="s">
        <v>23</v>
      </c>
      <c r="D25" s="13">
        <f>SUM(D16:D24)</f>
        <v>2650.18</v>
      </c>
    </row>
    <row r="26" spans="2:4" ht="15.75" x14ac:dyDescent="0.25">
      <c r="B26" s="32"/>
      <c r="C26" s="8" t="s">
        <v>57</v>
      </c>
      <c r="D26" s="13">
        <v>3393.71</v>
      </c>
    </row>
    <row r="27" spans="2:4" ht="15.75" x14ac:dyDescent="0.25">
      <c r="B27" s="14"/>
      <c r="C27" s="8" t="s">
        <v>24</v>
      </c>
      <c r="D27" s="11">
        <v>3005</v>
      </c>
    </row>
    <row r="28" spans="2:4" ht="15.75" x14ac:dyDescent="0.25">
      <c r="B28" s="14"/>
      <c r="C28" s="15" t="s">
        <v>25</v>
      </c>
      <c r="D28" s="16">
        <f>SUM(D25:D27)</f>
        <v>9048.89</v>
      </c>
    </row>
    <row r="29" spans="2:4" ht="15.75" x14ac:dyDescent="0.25">
      <c r="B29" s="14"/>
      <c r="C29" s="17"/>
      <c r="D29" s="18"/>
    </row>
    <row r="30" spans="2:4" x14ac:dyDescent="0.25">
      <c r="B30" s="14"/>
    </row>
    <row r="31" spans="2:4" ht="15.75" x14ac:dyDescent="0.25">
      <c r="B31" s="1" t="s">
        <v>26</v>
      </c>
      <c r="C31" s="19" t="s">
        <v>27</v>
      </c>
    </row>
    <row r="32" spans="2:4" ht="15.75" x14ac:dyDescent="0.25">
      <c r="B32" s="1"/>
      <c r="C32" s="19"/>
    </row>
    <row r="33" spans="2:5" ht="15.75" x14ac:dyDescent="0.25">
      <c r="B33" s="3" t="s">
        <v>58</v>
      </c>
    </row>
    <row r="34" spans="2:5" ht="15.75" x14ac:dyDescent="0.25">
      <c r="B34" s="3" t="s">
        <v>59</v>
      </c>
    </row>
    <row r="35" spans="2:5" ht="15.75" x14ac:dyDescent="0.25">
      <c r="B35" s="8" t="s">
        <v>6</v>
      </c>
      <c r="C35" s="9" t="s">
        <v>28</v>
      </c>
      <c r="D35" s="9" t="s">
        <v>29</v>
      </c>
    </row>
    <row r="36" spans="2:5" ht="15.75" x14ac:dyDescent="0.25">
      <c r="B36" s="8" t="s">
        <v>9</v>
      </c>
      <c r="C36" s="20" t="s">
        <v>30</v>
      </c>
      <c r="D36" s="21">
        <v>2547.9</v>
      </c>
    </row>
    <row r="37" spans="2:5" ht="15.75" x14ac:dyDescent="0.25">
      <c r="B37" s="8" t="s">
        <v>10</v>
      </c>
      <c r="C37" s="20" t="s">
        <v>31</v>
      </c>
      <c r="D37" s="21">
        <v>1333.63</v>
      </c>
    </row>
    <row r="38" spans="2:5" ht="15.75" x14ac:dyDescent="0.25">
      <c r="B38" s="8" t="s">
        <v>11</v>
      </c>
      <c r="C38" s="20" t="s">
        <v>32</v>
      </c>
      <c r="D38" s="21">
        <v>600.62</v>
      </c>
    </row>
    <row r="39" spans="2:5" ht="15.75" x14ac:dyDescent="0.25">
      <c r="B39" s="8" t="s">
        <v>12</v>
      </c>
      <c r="C39" s="20" t="s">
        <v>33</v>
      </c>
      <c r="D39" s="21">
        <v>495.58</v>
      </c>
    </row>
    <row r="40" spans="2:5" ht="15.75" x14ac:dyDescent="0.25">
      <c r="B40" s="8" t="s">
        <v>13</v>
      </c>
      <c r="C40" s="20" t="s">
        <v>35</v>
      </c>
      <c r="D40" s="21">
        <v>3096.56</v>
      </c>
      <c r="E40" s="22"/>
    </row>
    <row r="41" spans="2:5" ht="15.75" x14ac:dyDescent="0.25">
      <c r="B41" s="8" t="s">
        <v>15</v>
      </c>
      <c r="C41" s="20" t="s">
        <v>37</v>
      </c>
      <c r="D41" s="21">
        <v>661.05</v>
      </c>
    </row>
    <row r="42" spans="2:5" ht="15.75" x14ac:dyDescent="0.25">
      <c r="B42" s="8" t="s">
        <v>17</v>
      </c>
      <c r="C42" s="20" t="s">
        <v>60</v>
      </c>
      <c r="D42" s="21">
        <v>71.28</v>
      </c>
    </row>
    <row r="43" spans="2:5" ht="15.75" x14ac:dyDescent="0.25">
      <c r="B43" s="8" t="s">
        <v>19</v>
      </c>
      <c r="C43" s="20" t="s">
        <v>61</v>
      </c>
      <c r="D43" s="21">
        <v>1399.08</v>
      </c>
    </row>
    <row r="44" spans="2:5" ht="15.75" x14ac:dyDescent="0.25">
      <c r="B44" s="8" t="s">
        <v>21</v>
      </c>
      <c r="C44" s="20" t="s">
        <v>62</v>
      </c>
      <c r="D44" s="21">
        <v>870</v>
      </c>
      <c r="E44" s="22"/>
    </row>
    <row r="45" spans="2:5" ht="15.75" x14ac:dyDescent="0.25">
      <c r="B45" s="8" t="s">
        <v>34</v>
      </c>
      <c r="C45" s="20"/>
      <c r="D45" s="21"/>
    </row>
    <row r="46" spans="2:5" ht="15.75" x14ac:dyDescent="0.25">
      <c r="B46" s="8" t="s">
        <v>36</v>
      </c>
      <c r="C46" s="20"/>
      <c r="D46" s="21"/>
    </row>
    <row r="47" spans="2:5" ht="15.75" x14ac:dyDescent="0.25">
      <c r="B47" s="23"/>
      <c r="C47" s="15" t="s">
        <v>38</v>
      </c>
      <c r="D47" s="24">
        <f>SUM(D36:D46)</f>
        <v>11075.7</v>
      </c>
    </row>
    <row r="48" spans="2:5" ht="15.75" x14ac:dyDescent="0.25">
      <c r="B48" s="25"/>
      <c r="C48" s="17"/>
      <c r="D48" s="26"/>
    </row>
    <row r="50" spans="1:6" ht="15.75" x14ac:dyDescent="0.25">
      <c r="B50" s="1" t="s">
        <v>39</v>
      </c>
      <c r="C50" s="4"/>
      <c r="D50" s="4"/>
    </row>
    <row r="51" spans="1:6" ht="15.75" x14ac:dyDescent="0.25">
      <c r="B51" s="1"/>
      <c r="C51" s="4"/>
      <c r="D51" s="4"/>
    </row>
    <row r="52" spans="1:6" ht="15.75" x14ac:dyDescent="0.25">
      <c r="B52" s="3" t="s">
        <v>66</v>
      </c>
    </row>
    <row r="53" spans="1:6" ht="18.75" customHeight="1" x14ac:dyDescent="0.25">
      <c r="B53" s="27" t="s">
        <v>6</v>
      </c>
      <c r="C53" s="27"/>
      <c r="D53" s="28" t="s">
        <v>40</v>
      </c>
    </row>
    <row r="54" spans="1:6" ht="18.75" customHeight="1" x14ac:dyDescent="0.25">
      <c r="B54" s="27" t="s">
        <v>9</v>
      </c>
      <c r="C54" s="27" t="s">
        <v>63</v>
      </c>
      <c r="D54" s="33">
        <v>11374.68</v>
      </c>
    </row>
    <row r="55" spans="1:6" ht="18.75" customHeight="1" x14ac:dyDescent="0.25">
      <c r="B55" s="27" t="s">
        <v>10</v>
      </c>
      <c r="C55" s="27" t="s">
        <v>41</v>
      </c>
      <c r="D55" s="33">
        <f>SUM(D28)</f>
        <v>9048.89</v>
      </c>
    </row>
    <row r="56" spans="1:6" ht="18.75" customHeight="1" x14ac:dyDescent="0.25">
      <c r="B56" s="27" t="s">
        <v>11</v>
      </c>
      <c r="C56" s="27" t="s">
        <v>27</v>
      </c>
      <c r="D56" s="33">
        <f>SUM(D47)</f>
        <v>11075.7</v>
      </c>
    </row>
    <row r="57" spans="1:6" ht="18.75" customHeight="1" x14ac:dyDescent="0.25">
      <c r="B57" s="29" t="s">
        <v>12</v>
      </c>
      <c r="C57" s="29" t="s">
        <v>42</v>
      </c>
      <c r="D57" s="34">
        <f>SUM(D54+D55-D56)</f>
        <v>9347.869999999999</v>
      </c>
    </row>
    <row r="58" spans="1:6" ht="15.75" x14ac:dyDescent="0.25">
      <c r="B58" s="30"/>
      <c r="C58" s="30"/>
      <c r="D58" s="31"/>
    </row>
    <row r="60" spans="1:6" ht="15.75" x14ac:dyDescent="0.25">
      <c r="A60" s="4"/>
      <c r="B60" s="1" t="s">
        <v>64</v>
      </c>
      <c r="E60" s="4"/>
      <c r="F60" s="4"/>
    </row>
    <row r="61" spans="1:6" ht="15.75" x14ac:dyDescent="0.25">
      <c r="A61" s="4"/>
      <c r="B61" s="1"/>
      <c r="E61" s="4"/>
      <c r="F61" s="4"/>
    </row>
    <row r="62" spans="1:6" ht="15.75" x14ac:dyDescent="0.25">
      <c r="B62" s="1"/>
    </row>
    <row r="63" spans="1:6" x14ac:dyDescent="0.25">
      <c r="B63" t="s">
        <v>65</v>
      </c>
    </row>
    <row r="64" spans="1:6" ht="15.75" x14ac:dyDescent="0.25">
      <c r="B64" s="3"/>
    </row>
    <row r="66" spans="2:4" x14ac:dyDescent="0.25">
      <c r="B66" t="s">
        <v>43</v>
      </c>
    </row>
    <row r="67" spans="2:4" x14ac:dyDescent="0.25">
      <c r="B67" t="s">
        <v>44</v>
      </c>
    </row>
    <row r="68" spans="2:4" x14ac:dyDescent="0.25">
      <c r="D68" t="s">
        <v>45</v>
      </c>
    </row>
    <row r="69" spans="2:4" x14ac:dyDescent="0.25">
      <c r="D69" t="s">
        <v>46</v>
      </c>
    </row>
    <row r="70" spans="2:4" x14ac:dyDescent="0.25">
      <c r="D70" t="s">
        <v>47</v>
      </c>
    </row>
    <row r="71" spans="2:4" x14ac:dyDescent="0.25">
      <c r="C71" t="s">
        <v>48</v>
      </c>
    </row>
    <row r="72" spans="2:4" x14ac:dyDescent="0.25">
      <c r="C72" t="s">
        <v>49</v>
      </c>
    </row>
    <row r="73" spans="2:4" x14ac:dyDescent="0.25">
      <c r="C73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Majda Šterk</dc:creator>
  <cp:lastModifiedBy>Majda Šterk</cp:lastModifiedBy>
  <cp:lastPrinted>2025-01-25T11:26:07Z</cp:lastPrinted>
  <dcterms:created xsi:type="dcterms:W3CDTF">2025-01-25T10:35:07Z</dcterms:created>
  <dcterms:modified xsi:type="dcterms:W3CDTF">2025-02-08T06:35:56Z</dcterms:modified>
</cp:coreProperties>
</file>